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045" activeTab="0"/>
  </bookViews>
  <sheets>
    <sheet name="4. dochody własne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<sst xmlns="http://schemas.openxmlformats.org/spreadsheetml/2006/main" count="35" uniqueCount="35">
  <si>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Załącznik nr 4</t>
  </si>
  <si>
    <t>do Uchwały Nr XLIX/71/05</t>
  </si>
  <si>
    <t>Rady Miejskiej w Jaworzynie Śląskiej</t>
  </si>
  <si>
    <t>z dnia 16 grudnia 2005 roku</t>
  </si>
  <si>
    <t>ZESTAWIENIE PRZYCHODÓW I WYDATKÓW DOCHODÓW WŁASNYCH</t>
  </si>
  <si>
    <t>Lp.</t>
  </si>
  <si>
    <t>Wyszczególnienie paragrafów</t>
  </si>
  <si>
    <t>Plan na 2006 rok</t>
  </si>
  <si>
    <t>Szkoła podstawowa    w Jaworzynie Śląskiej</t>
  </si>
  <si>
    <t>Gimnazjum                      w Jaworzynie Śląskiej</t>
  </si>
  <si>
    <t>I.</t>
  </si>
  <si>
    <t>Stan środków pieniężnych na początek roku</t>
  </si>
  <si>
    <t>II.</t>
  </si>
  <si>
    <t>Przychody</t>
  </si>
  <si>
    <t>0690 - Wpływy z różnych opłat</t>
  </si>
  <si>
    <t>0750 - Dochody z najmu i dzierżawy składników majątkowych Skarbu Państwa, jednostek samorządu terytorialnego lub innych jednostek zaliczanych do sektora finansów publicznych oraz innych umów o podobnym charakterze</t>
  </si>
  <si>
    <t>0830 - Wpływy z usług</t>
  </si>
  <si>
    <t>0920 - Pozostałe odsetki</t>
  </si>
  <si>
    <t>0960 - Otrzymane spadki, zapisy i darowizny w postaci pieniężnej</t>
  </si>
  <si>
    <t>0970 - Wpływy z różnych dochodów</t>
  </si>
  <si>
    <t>OGÓŁEM (I+II):</t>
  </si>
  <si>
    <t>III.</t>
  </si>
  <si>
    <t>Wydatki</t>
  </si>
  <si>
    <t>4110 - Składki na ubezpieczenie społeczne</t>
  </si>
  <si>
    <t>4120 - Składka na Fundusz Pracy</t>
  </si>
  <si>
    <t>4170 - Wynagrodzenia bezosobowe</t>
  </si>
  <si>
    <t>4210 - Zakup materiałów i wyposażenia</t>
  </si>
  <si>
    <t xml:space="preserve">4220 - Zakup środków żywności </t>
  </si>
  <si>
    <t>4240 - Zakup pomocy naukowych</t>
  </si>
  <si>
    <t>4260 - Zakup energii</t>
  </si>
  <si>
    <t>4270 - Zakup usług remontowych</t>
  </si>
  <si>
    <t>4300 - Zakup usług pozostałych</t>
  </si>
  <si>
    <t>IV.</t>
  </si>
  <si>
    <t>Stan środków pieniężnych na koniec roku</t>
  </si>
  <si>
    <t>OGÓŁEM (III+IV):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</si>
</sst>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_ ;\-#,##0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7"/>
      <name val="Arial"/>
      <family val="0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9"/>
      </right>
      <top style="thin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0" fillId="4" borderId="6" xfId="0" applyFill="1" applyBorder="1" applyAlignment="1">
      <alignment horizontal="center"/>
    </xf>
    <xf numFmtId="49" fontId="0" fillId="4" borderId="7" xfId="0" applyNumberFormat="1" applyFill="1" applyBorder="1" applyAlignment="1">
      <alignment wrapText="1"/>
    </xf>
    <xf numFmtId="3" fontId="0" fillId="4" borderId="7" xfId="0" applyNumberFormat="1" applyFill="1" applyBorder="1" applyAlignment="1">
      <alignment/>
    </xf>
    <xf numFmtId="3" fontId="0" fillId="4" borderId="8" xfId="0" applyNumberFormat="1" applyFill="1" applyBorder="1" applyAlignment="1">
      <alignment/>
    </xf>
    <xf numFmtId="0" fontId="0" fillId="4" borderId="9" xfId="0" applyFill="1" applyBorder="1" applyAlignment="1">
      <alignment horizontal="center" vertical="top"/>
    </xf>
    <xf numFmtId="49" fontId="0" fillId="4" borderId="10" xfId="0" applyNumberFormat="1" applyFill="1" applyBorder="1" applyAlignment="1">
      <alignment wrapText="1"/>
    </xf>
    <xf numFmtId="3" fontId="0" fillId="4" borderId="10" xfId="0" applyNumberFormat="1" applyFill="1" applyBorder="1" applyAlignment="1">
      <alignment vertical="top"/>
    </xf>
    <xf numFmtId="3" fontId="0" fillId="4" borderId="11" xfId="0" applyNumberFormat="1" applyFill="1" applyBorder="1" applyAlignment="1">
      <alignment vertical="top"/>
    </xf>
    <xf numFmtId="0" fontId="0" fillId="2" borderId="3" xfId="0" applyFill="1" applyBorder="1" applyAlignment="1">
      <alignment vertical="top"/>
    </xf>
    <xf numFmtId="49" fontId="0" fillId="2" borderId="10" xfId="0" applyNumberFormat="1" applyFill="1" applyBorder="1" applyAlignment="1">
      <alignment wrapText="1"/>
    </xf>
    <xf numFmtId="3" fontId="0" fillId="2" borderId="10" xfId="0" applyNumberFormat="1" applyFill="1" applyBorder="1" applyAlignment="1">
      <alignment vertical="top"/>
    </xf>
    <xf numFmtId="3" fontId="0" fillId="2" borderId="11" xfId="0" applyNumberFormat="1" applyFill="1" applyBorder="1" applyAlignment="1">
      <alignment vertical="top"/>
    </xf>
    <xf numFmtId="0" fontId="0" fillId="2" borderId="12" xfId="0" applyFill="1" applyBorder="1" applyAlignment="1">
      <alignment vertical="top"/>
    </xf>
    <xf numFmtId="3" fontId="7" fillId="3" borderId="13" xfId="0" applyNumberFormat="1" applyFont="1" applyFill="1" applyBorder="1" applyAlignment="1">
      <alignment/>
    </xf>
    <xf numFmtId="3" fontId="7" fillId="3" borderId="14" xfId="0" applyNumberFormat="1" applyFont="1" applyFill="1" applyBorder="1" applyAlignment="1">
      <alignment/>
    </xf>
    <xf numFmtId="0" fontId="0" fillId="4" borderId="12" xfId="0" applyFill="1" applyBorder="1" applyAlignment="1">
      <alignment horizontal="center" vertical="top"/>
    </xf>
    <xf numFmtId="49" fontId="0" fillId="4" borderId="15" xfId="0" applyNumberFormat="1" applyFill="1" applyBorder="1" applyAlignment="1">
      <alignment/>
    </xf>
    <xf numFmtId="3" fontId="0" fillId="4" borderId="15" xfId="0" applyNumberFormat="1" applyFill="1" applyBorder="1" applyAlignment="1">
      <alignment/>
    </xf>
    <xf numFmtId="3" fontId="0" fillId="4" borderId="16" xfId="0" applyNumberFormat="1" applyFill="1" applyBorder="1" applyAlignment="1">
      <alignment/>
    </xf>
    <xf numFmtId="49" fontId="0" fillId="2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4" borderId="9" xfId="0" applyFill="1" applyBorder="1" applyAlignment="1">
      <alignment horizontal="center"/>
    </xf>
    <xf numFmtId="49" fontId="0" fillId="4" borderId="10" xfId="0" applyNumberFormat="1" applyFill="1" applyBorder="1" applyAlignment="1">
      <alignment/>
    </xf>
    <xf numFmtId="3" fontId="0" fillId="4" borderId="10" xfId="0" applyNumberFormat="1" applyFill="1" applyBorder="1" applyAlignment="1">
      <alignment/>
    </xf>
    <xf numFmtId="3" fontId="0" fillId="4" borderId="11" xfId="0" applyNumberFormat="1" applyFill="1" applyBorder="1" applyAlignment="1">
      <alignment/>
    </xf>
    <xf numFmtId="0" fontId="7" fillId="3" borderId="17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49" fontId="5" fillId="3" borderId="18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D32"/>
  <sheetViews>
    <sheetView tabSelected="1" workbookViewId="0" topLeftCell="A1">
      <selection activeCell="D6" sqref="D6"/>
    </sheetView>
  </sheetViews>
  <sheetFormatPr defaultColWidth="9.140625" defaultRowHeight="12.75"/>
  <cols>
    <col min="1" max="1" width="5.8515625" style="1" customWidth="1"/>
    <col min="2" max="2" width="42.00390625" style="2" customWidth="1"/>
    <col min="3" max="4" width="19.421875" style="3" customWidth="1"/>
    <col min="5" max="16384" width="9.140625" style="3" customWidth="1"/>
  </cols>
  <sheetData>
    <row r="1" ht="12.75">
      <c r="D1" s="4" t="s">
        <v>0</v>
      </c>
    </row>
    <row r="2" ht="12.75">
      <c r="D2" s="4" t="s">
        <v>1</v>
      </c>
    </row>
    <row r="3" ht="12.75">
      <c r="D3" s="4" t="s">
        <v>2</v>
      </c>
    </row>
    <row r="4" ht="12.75">
      <c r="D4" s="4" t="s">
        <v>3</v>
      </c>
    </row>
    <row r="5" ht="12.75">
      <c r="D5" s="4"/>
    </row>
    <row r="6" ht="12.75">
      <c r="D6" s="4"/>
    </row>
    <row r="7" spans="1:4" ht="12.75">
      <c r="A7" s="41" t="s">
        <v>4</v>
      </c>
      <c r="B7" s="41"/>
      <c r="C7" s="41"/>
      <c r="D7" s="41"/>
    </row>
    <row r="8" ht="13.5" thickBot="1"/>
    <row r="9" spans="1:4" s="5" customFormat="1" ht="12.75">
      <c r="A9" s="44" t="s">
        <v>5</v>
      </c>
      <c r="B9" s="46" t="s">
        <v>6</v>
      </c>
      <c r="C9" s="42" t="s">
        <v>7</v>
      </c>
      <c r="D9" s="43"/>
    </row>
    <row r="10" spans="1:4" s="5" customFormat="1" ht="26.25" thickBot="1">
      <c r="A10" s="45"/>
      <c r="B10" s="47"/>
      <c r="C10" s="6" t="s">
        <v>8</v>
      </c>
      <c r="D10" s="7" t="s">
        <v>9</v>
      </c>
    </row>
    <row r="11" spans="1:4" s="12" customFormat="1" ht="10.5" thickBot="1">
      <c r="A11" s="8">
        <v>1</v>
      </c>
      <c r="B11" s="9">
        <v>2</v>
      </c>
      <c r="C11" s="10">
        <v>3</v>
      </c>
      <c r="D11" s="11">
        <v>4</v>
      </c>
    </row>
    <row r="12" spans="1:4" ht="12.75">
      <c r="A12" s="13" t="s">
        <v>10</v>
      </c>
      <c r="B12" s="14" t="s">
        <v>11</v>
      </c>
      <c r="C12" s="15">
        <v>2332</v>
      </c>
      <c r="D12" s="16">
        <v>6276</v>
      </c>
    </row>
    <row r="13" spans="1:4" ht="12.75">
      <c r="A13" s="17" t="s">
        <v>12</v>
      </c>
      <c r="B13" s="18" t="s">
        <v>13</v>
      </c>
      <c r="C13" s="19">
        <f>SUM(C14:C19)</f>
        <v>1850</v>
      </c>
      <c r="D13" s="20">
        <f>SUM(D14:D19)</f>
        <v>126850</v>
      </c>
    </row>
    <row r="14" spans="1:4" ht="12.75">
      <c r="A14" s="21"/>
      <c r="B14" s="22" t="s">
        <v>14</v>
      </c>
      <c r="C14" s="23">
        <v>0</v>
      </c>
      <c r="D14" s="24">
        <v>300</v>
      </c>
    </row>
    <row r="15" spans="1:4" ht="63.75">
      <c r="A15" s="21"/>
      <c r="B15" s="22" t="s">
        <v>15</v>
      </c>
      <c r="C15" s="23">
        <v>0</v>
      </c>
      <c r="D15" s="24">
        <v>3500</v>
      </c>
    </row>
    <row r="16" spans="1:4" ht="12.75">
      <c r="A16" s="21"/>
      <c r="B16" s="22" t="s">
        <v>16</v>
      </c>
      <c r="C16" s="23">
        <v>550</v>
      </c>
      <c r="D16" s="24">
        <v>115000</v>
      </c>
    </row>
    <row r="17" spans="1:4" ht="12.75">
      <c r="A17" s="21"/>
      <c r="B17" s="22" t="s">
        <v>17</v>
      </c>
      <c r="C17" s="23">
        <v>0</v>
      </c>
      <c r="D17" s="24">
        <v>550</v>
      </c>
    </row>
    <row r="18" spans="1:4" ht="25.5">
      <c r="A18" s="21"/>
      <c r="B18" s="22" t="s">
        <v>18</v>
      </c>
      <c r="C18" s="23">
        <v>1300</v>
      </c>
      <c r="D18" s="24">
        <v>5000</v>
      </c>
    </row>
    <row r="19" spans="1:4" ht="12.75">
      <c r="A19" s="25"/>
      <c r="B19" s="22" t="s">
        <v>19</v>
      </c>
      <c r="C19" s="23">
        <v>0</v>
      </c>
      <c r="D19" s="24">
        <v>2500</v>
      </c>
    </row>
    <row r="20" spans="1:4" ht="13.5" thickBot="1">
      <c r="A20" s="39" t="s">
        <v>20</v>
      </c>
      <c r="B20" s="40"/>
      <c r="C20" s="26">
        <f>SUM(C12:C13)</f>
        <v>4182</v>
      </c>
      <c r="D20" s="27">
        <f>SUM(D12:D13)</f>
        <v>133126</v>
      </c>
    </row>
    <row r="21" spans="1:4" ht="12.75">
      <c r="A21" s="28" t="s">
        <v>21</v>
      </c>
      <c r="B21" s="29" t="s">
        <v>22</v>
      </c>
      <c r="C21" s="30">
        <f>SUM(C22:C30)</f>
        <v>2880</v>
      </c>
      <c r="D21" s="31">
        <f>SUM(D22:D30)</f>
        <v>121275</v>
      </c>
    </row>
    <row r="22" spans="1:4" ht="12.75">
      <c r="A22" s="21"/>
      <c r="B22" s="32" t="s">
        <v>23</v>
      </c>
      <c r="C22" s="33">
        <v>0</v>
      </c>
      <c r="D22" s="34">
        <v>990</v>
      </c>
    </row>
    <row r="23" spans="1:4" ht="12.75">
      <c r="A23" s="21"/>
      <c r="B23" s="32" t="s">
        <v>24</v>
      </c>
      <c r="C23" s="33">
        <v>0</v>
      </c>
      <c r="D23" s="34">
        <v>135</v>
      </c>
    </row>
    <row r="24" spans="1:4" ht="12.75">
      <c r="A24" s="21"/>
      <c r="B24" s="32" t="s">
        <v>25</v>
      </c>
      <c r="C24" s="33">
        <v>0</v>
      </c>
      <c r="D24" s="34">
        <v>5500</v>
      </c>
    </row>
    <row r="25" spans="1:4" ht="12.75">
      <c r="A25" s="21"/>
      <c r="B25" s="32" t="s">
        <v>26</v>
      </c>
      <c r="C25" s="33">
        <v>610</v>
      </c>
      <c r="D25" s="34">
        <v>6000</v>
      </c>
    </row>
    <row r="26" spans="1:4" ht="12.75">
      <c r="A26" s="21"/>
      <c r="B26" s="32" t="s">
        <v>27</v>
      </c>
      <c r="C26" s="33">
        <v>1550</v>
      </c>
      <c r="D26" s="34">
        <v>93000</v>
      </c>
    </row>
    <row r="27" spans="1:4" ht="12.75">
      <c r="A27" s="21"/>
      <c r="B27" s="32" t="s">
        <v>28</v>
      </c>
      <c r="C27" s="33">
        <v>220</v>
      </c>
      <c r="D27" s="34">
        <v>2500</v>
      </c>
    </row>
    <row r="28" spans="1:4" ht="12.75">
      <c r="A28" s="21"/>
      <c r="B28" s="32" t="s">
        <v>29</v>
      </c>
      <c r="C28" s="33">
        <v>0</v>
      </c>
      <c r="D28" s="34">
        <v>7500</v>
      </c>
    </row>
    <row r="29" spans="1:4" ht="12.75">
      <c r="A29" s="21"/>
      <c r="B29" s="32" t="s">
        <v>30</v>
      </c>
      <c r="C29" s="33">
        <v>0</v>
      </c>
      <c r="D29" s="34">
        <v>3550</v>
      </c>
    </row>
    <row r="30" spans="1:4" ht="12.75">
      <c r="A30" s="25"/>
      <c r="B30" s="32" t="s">
        <v>31</v>
      </c>
      <c r="C30" s="33">
        <v>500</v>
      </c>
      <c r="D30" s="34">
        <v>2100</v>
      </c>
    </row>
    <row r="31" spans="1:4" ht="12.75">
      <c r="A31" s="35" t="s">
        <v>32</v>
      </c>
      <c r="B31" s="36" t="s">
        <v>33</v>
      </c>
      <c r="C31" s="37">
        <v>1302</v>
      </c>
      <c r="D31" s="38">
        <v>11851</v>
      </c>
    </row>
    <row r="32" spans="1:4" ht="13.5" thickBot="1">
      <c r="A32" s="39" t="s">
        <v>34</v>
      </c>
      <c r="B32" s="40"/>
      <c r="C32" s="26">
        <f>SUM(C31,C21)</f>
        <v>4182</v>
      </c>
      <c r="D32" s="27">
        <f>SUM(D31,D21)</f>
        <v>133126</v>
      </c>
    </row>
  </sheetData>
  <sheetProtection password="CA6D" sheet="1" objects="1" scenarios="1"/>
  <mergeCells count="6">
    <mergeCell ref="A32:B32"/>
    <mergeCell ref="A7:D7"/>
    <mergeCell ref="C9:D9"/>
    <mergeCell ref="A9:A10"/>
    <mergeCell ref="B9:B10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Jaworzyna</dc:creator>
  <cp:keywords/>
  <dc:description/>
  <cp:lastModifiedBy>Ania Słota</cp:lastModifiedBy>
  <dcterms:created xsi:type="dcterms:W3CDTF">2005-12-19T09:13:18Z</dcterms:created>
  <dcterms:modified xsi:type="dcterms:W3CDTF">2005-12-19T13:57:42Z</dcterms:modified>
  <cp:category/>
  <cp:version/>
  <cp:contentType/>
  <cp:contentStatus/>
</cp:coreProperties>
</file>